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2020决算" sheetId="1" r:id="rId1"/>
    <sheet name="2021预算" sheetId="2" r:id="rId2"/>
  </sheets>
  <definedNames/>
  <calcPr fullCalcOnLoad="1"/>
</workbook>
</file>

<file path=xl/sharedStrings.xml><?xml version="1.0" encoding="utf-8"?>
<sst xmlns="http://schemas.openxmlformats.org/spreadsheetml/2006/main" count="54" uniqueCount="30">
  <si>
    <t>总收入：</t>
  </si>
  <si>
    <t>总支出：</t>
  </si>
  <si>
    <t>1、基本工资</t>
  </si>
  <si>
    <t>4、职工福利费</t>
  </si>
  <si>
    <t>5、社会保障费</t>
  </si>
  <si>
    <t>3、其他工资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</si>
  <si>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1、教育事业费拨款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</si>
  <si>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2、其他拨款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</si>
  <si>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3、教育费附加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</si>
  <si>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1、学费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</si>
  <si>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2、住宿费</t>
    </r>
  </si>
  <si>
    <r>
      <t xml:space="preserve"> </t>
    </r>
    <r>
      <rPr>
        <sz val="12"/>
        <rFont val="宋体"/>
        <family val="0"/>
      </rPr>
      <t xml:space="preserve">   3</t>
    </r>
    <r>
      <rPr>
        <sz val="12"/>
        <rFont val="宋体"/>
        <family val="0"/>
      </rPr>
      <t>、固定资产租凭收入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</si>
  <si>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1、合作办学管理费、利息收入等</t>
    </r>
  </si>
  <si>
    <t xml:space="preserve"> 一、教育事业支出</t>
  </si>
  <si>
    <t xml:space="preserve"> 二、教育事业收入</t>
  </si>
  <si>
    <t xml:space="preserve"> 一、财政补助收入</t>
  </si>
  <si>
    <t xml:space="preserve"> 三、其他收入</t>
  </si>
  <si>
    <t xml:space="preserve"> 二、上级补助项目支出</t>
  </si>
  <si>
    <t>金额（万元）</t>
  </si>
  <si>
    <t>项  目</t>
  </si>
  <si>
    <t>2、补助工资</t>
  </si>
  <si>
    <t>6、奖助学金</t>
  </si>
  <si>
    <t>7、公务费</t>
  </si>
  <si>
    <t>8、设备购置费</t>
  </si>
  <si>
    <t>9、修缮费</t>
  </si>
  <si>
    <t>10、业务费</t>
  </si>
  <si>
    <t xml:space="preserve">    3、科研收入</t>
  </si>
  <si>
    <r>
      <t xml:space="preserve">    4</t>
    </r>
    <r>
      <rPr>
        <sz val="12"/>
        <rFont val="宋体"/>
        <family val="0"/>
      </rPr>
      <t>、固定资产租凭收入</t>
    </r>
  </si>
  <si>
    <t>2020年度学院财务决算报表</t>
  </si>
  <si>
    <t>2021年度学院财务预算报表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</si>
</sst>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43" fontId="0" fillId="0" borderId="10" xfId="0" applyNumberFormat="1" applyBorder="1" applyAlignment="1">
      <alignment/>
    </xf>
    <xf numFmtId="43" fontId="2" fillId="0" borderId="10" xfId="0" applyNumberFormat="1" applyFont="1" applyBorder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38.875" style="0" customWidth="1"/>
    <col min="2" max="2" width="21.375" style="0" customWidth="1"/>
  </cols>
  <sheetData>
    <row r="1" spans="1:2" s="10" customFormat="1" ht="36.75" customHeight="1">
      <c r="A1" s="11" t="s">
        <v>28</v>
      </c>
      <c r="B1" s="11"/>
    </row>
    <row r="2" spans="1:2" ht="21.75" customHeight="1">
      <c r="A2" s="1" t="s">
        <v>19</v>
      </c>
      <c r="B2" s="1" t="s">
        <v>18</v>
      </c>
    </row>
    <row r="3" spans="1:2" ht="21.75" customHeight="1">
      <c r="A3" s="2" t="s">
        <v>0</v>
      </c>
      <c r="B3" s="3">
        <f>B4+B8+B12</f>
        <v>5707.7300000000005</v>
      </c>
    </row>
    <row r="4" spans="1:2" ht="21.75" customHeight="1">
      <c r="A4" s="4" t="s">
        <v>15</v>
      </c>
      <c r="B4" s="5">
        <v>395.43</v>
      </c>
    </row>
    <row r="5" spans="1:2" ht="21.75" customHeight="1">
      <c r="A5" s="5" t="s">
        <v>6</v>
      </c>
      <c r="B5" s="6"/>
    </row>
    <row r="6" spans="1:2" ht="21.75" customHeight="1">
      <c r="A6" s="5" t="s">
        <v>7</v>
      </c>
      <c r="B6" s="6">
        <v>395.43</v>
      </c>
    </row>
    <row r="7" spans="1:2" ht="21.75" customHeight="1">
      <c r="A7" s="5" t="s">
        <v>8</v>
      </c>
      <c r="B7" s="6"/>
    </row>
    <row r="8" spans="1:2" ht="21.75" customHeight="1">
      <c r="A8" s="4" t="s">
        <v>14</v>
      </c>
      <c r="B8" s="5">
        <f>SUM(B9:B11)</f>
        <v>5058.02</v>
      </c>
    </row>
    <row r="9" spans="1:2" ht="21.75" customHeight="1">
      <c r="A9" s="5" t="s">
        <v>9</v>
      </c>
      <c r="B9" s="6">
        <v>4278.26</v>
      </c>
    </row>
    <row r="10" spans="1:2" ht="21.75" customHeight="1">
      <c r="A10" s="5" t="s">
        <v>10</v>
      </c>
      <c r="B10" s="6">
        <v>779.76</v>
      </c>
    </row>
    <row r="11" spans="1:2" ht="21.75" customHeight="1">
      <c r="A11" s="5" t="s">
        <v>11</v>
      </c>
      <c r="B11" s="6"/>
    </row>
    <row r="12" spans="1:2" ht="21.75" customHeight="1">
      <c r="A12" s="4" t="s">
        <v>16</v>
      </c>
      <c r="B12" s="5">
        <v>254.28</v>
      </c>
    </row>
    <row r="13" spans="1:2" ht="21.75" customHeight="1">
      <c r="A13" s="5" t="s">
        <v>12</v>
      </c>
      <c r="B13" s="6">
        <v>254.28</v>
      </c>
    </row>
    <row r="14" spans="1:2" ht="21.75" customHeight="1">
      <c r="A14" s="2" t="s">
        <v>1</v>
      </c>
      <c r="B14" s="9">
        <f>SUM(B15+B26)</f>
        <v>5810.01</v>
      </c>
    </row>
    <row r="15" spans="1:2" ht="21.75" customHeight="1">
      <c r="A15" s="4" t="s">
        <v>13</v>
      </c>
      <c r="B15" s="8">
        <f>SUM(B16:B25)</f>
        <v>5810.01</v>
      </c>
    </row>
    <row r="16" spans="1:2" ht="21.75" customHeight="1">
      <c r="A16" s="5" t="s">
        <v>2</v>
      </c>
      <c r="B16" s="5">
        <v>1770.47</v>
      </c>
    </row>
    <row r="17" spans="1:2" ht="21.75" customHeight="1">
      <c r="A17" s="7" t="s">
        <v>20</v>
      </c>
      <c r="B17" s="5">
        <v>57.25</v>
      </c>
    </row>
    <row r="18" spans="1:2" ht="21.75" customHeight="1">
      <c r="A18" s="7" t="s">
        <v>5</v>
      </c>
      <c r="B18" s="6">
        <v>92.35</v>
      </c>
    </row>
    <row r="19" spans="1:2" ht="21.75" customHeight="1">
      <c r="A19" s="7" t="s">
        <v>3</v>
      </c>
      <c r="B19" s="6">
        <v>17.82</v>
      </c>
    </row>
    <row r="20" spans="1:2" ht="21.75" customHeight="1">
      <c r="A20" s="7" t="s">
        <v>4</v>
      </c>
      <c r="B20" s="6">
        <v>122.98</v>
      </c>
    </row>
    <row r="21" spans="1:2" ht="21.75" customHeight="1">
      <c r="A21" s="7" t="s">
        <v>21</v>
      </c>
      <c r="B21" s="6">
        <v>131.17</v>
      </c>
    </row>
    <row r="22" spans="1:2" ht="21.75" customHeight="1">
      <c r="A22" s="7" t="s">
        <v>22</v>
      </c>
      <c r="B22" s="6">
        <v>1600.45</v>
      </c>
    </row>
    <row r="23" spans="1:2" ht="21.75" customHeight="1">
      <c r="A23" s="5" t="s">
        <v>23</v>
      </c>
      <c r="B23" s="5">
        <v>174.02</v>
      </c>
    </row>
    <row r="24" spans="1:2" ht="21.75" customHeight="1">
      <c r="A24" s="7" t="s">
        <v>24</v>
      </c>
      <c r="B24" s="6">
        <v>898.23</v>
      </c>
    </row>
    <row r="25" spans="1:2" ht="21.75" customHeight="1">
      <c r="A25" s="7" t="s">
        <v>25</v>
      </c>
      <c r="B25" s="6">
        <v>945.27</v>
      </c>
    </row>
    <row r="26" spans="1:2" ht="21.75" customHeight="1">
      <c r="A26" s="4" t="s">
        <v>17</v>
      </c>
      <c r="B26" s="3"/>
    </row>
  </sheetData>
  <sheetProtection/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A13" sqref="A13"/>
    </sheetView>
  </sheetViews>
  <sheetFormatPr defaultColWidth="9.00390625" defaultRowHeight="14.25"/>
  <cols>
    <col min="1" max="1" width="41.50390625" style="0" customWidth="1"/>
    <col min="2" max="2" width="22.375" style="0" customWidth="1"/>
  </cols>
  <sheetData>
    <row r="1" spans="1:2" ht="37.5" customHeight="1">
      <c r="A1" s="11" t="s">
        <v>29</v>
      </c>
      <c r="B1" s="11"/>
    </row>
    <row r="2" spans="1:2" ht="24.75" customHeight="1">
      <c r="A2" s="1" t="s">
        <v>19</v>
      </c>
      <c r="B2" s="1" t="s">
        <v>18</v>
      </c>
    </row>
    <row r="3" spans="1:2" ht="24.75" customHeight="1">
      <c r="A3" s="2" t="s">
        <v>0</v>
      </c>
      <c r="B3" s="3">
        <f>B4+B8+B13</f>
        <v>5169</v>
      </c>
    </row>
    <row r="4" spans="1:2" ht="24.75" customHeight="1">
      <c r="A4" s="4" t="s">
        <v>15</v>
      </c>
      <c r="B4" s="5"/>
    </row>
    <row r="5" spans="1:2" ht="24.75" customHeight="1">
      <c r="A5" s="5" t="s">
        <v>6</v>
      </c>
      <c r="B5" s="6"/>
    </row>
    <row r="6" spans="1:2" ht="24.75" customHeight="1">
      <c r="A6" s="5" t="s">
        <v>7</v>
      </c>
      <c r="B6" s="6"/>
    </row>
    <row r="7" spans="1:2" ht="24.75" customHeight="1">
      <c r="A7" s="5" t="s">
        <v>8</v>
      </c>
      <c r="B7" s="6"/>
    </row>
    <row r="8" spans="1:2" ht="24.75" customHeight="1">
      <c r="A8" s="4" t="s">
        <v>14</v>
      </c>
      <c r="B8" s="5">
        <f>SUM(B9:B12)</f>
        <v>4646</v>
      </c>
    </row>
    <row r="9" spans="1:2" ht="24.75" customHeight="1">
      <c r="A9" s="5" t="s">
        <v>9</v>
      </c>
      <c r="B9" s="6">
        <v>4000</v>
      </c>
    </row>
    <row r="10" spans="1:2" ht="24.75" customHeight="1">
      <c r="A10" s="5" t="s">
        <v>10</v>
      </c>
      <c r="B10" s="6">
        <v>646</v>
      </c>
    </row>
    <row r="11" spans="1:2" ht="24.75" customHeight="1">
      <c r="A11" s="5" t="s">
        <v>26</v>
      </c>
      <c r="B11" s="6"/>
    </row>
    <row r="12" spans="1:2" ht="24.75" customHeight="1">
      <c r="A12" s="5" t="s">
        <v>27</v>
      </c>
      <c r="B12" s="6"/>
    </row>
    <row r="13" spans="1:2" ht="24.75" customHeight="1">
      <c r="A13" s="4" t="s">
        <v>16</v>
      </c>
      <c r="B13" s="5">
        <v>523</v>
      </c>
    </row>
    <row r="14" spans="1:2" ht="24.75" customHeight="1">
      <c r="A14" s="2" t="s">
        <v>1</v>
      </c>
      <c r="B14" s="9">
        <f>SUM(B15+B26)</f>
        <v>5040</v>
      </c>
    </row>
    <row r="15" spans="1:2" ht="24.75" customHeight="1">
      <c r="A15" s="4" t="s">
        <v>13</v>
      </c>
      <c r="B15" s="8">
        <f>SUM(B16:B25)</f>
        <v>5040</v>
      </c>
    </row>
    <row r="16" spans="1:2" ht="24.75" customHeight="1">
      <c r="A16" s="5" t="s">
        <v>2</v>
      </c>
      <c r="B16" s="5">
        <v>2200</v>
      </c>
    </row>
    <row r="17" spans="1:2" ht="24.75" customHeight="1">
      <c r="A17" s="7" t="s">
        <v>20</v>
      </c>
      <c r="B17" s="5">
        <v>80</v>
      </c>
    </row>
    <row r="18" spans="1:2" ht="24.75" customHeight="1">
      <c r="A18" s="7" t="s">
        <v>5</v>
      </c>
      <c r="B18" s="6">
        <v>110</v>
      </c>
    </row>
    <row r="19" spans="1:2" ht="24.75" customHeight="1">
      <c r="A19" s="7" t="s">
        <v>3</v>
      </c>
      <c r="B19" s="6">
        <v>30</v>
      </c>
    </row>
    <row r="20" spans="1:2" ht="24.75" customHeight="1">
      <c r="A20" s="7" t="s">
        <v>4</v>
      </c>
      <c r="B20" s="6">
        <v>375</v>
      </c>
    </row>
    <row r="21" spans="1:2" ht="24.75" customHeight="1">
      <c r="A21" s="7" t="s">
        <v>21</v>
      </c>
      <c r="B21" s="6">
        <v>175</v>
      </c>
    </row>
    <row r="22" spans="1:2" ht="24.75" customHeight="1">
      <c r="A22" s="7" t="s">
        <v>22</v>
      </c>
      <c r="B22" s="6">
        <v>900</v>
      </c>
    </row>
    <row r="23" spans="1:2" ht="24.75" customHeight="1">
      <c r="A23" s="5" t="s">
        <v>23</v>
      </c>
      <c r="B23" s="5">
        <v>200</v>
      </c>
    </row>
    <row r="24" spans="1:2" ht="24.75" customHeight="1">
      <c r="A24" s="7" t="s">
        <v>24</v>
      </c>
      <c r="B24" s="6">
        <v>160</v>
      </c>
    </row>
    <row r="25" spans="1:2" ht="24.75" customHeight="1">
      <c r="A25" s="7" t="s">
        <v>25</v>
      </c>
      <c r="B25" s="6">
        <v>810</v>
      </c>
    </row>
    <row r="26" spans="1:2" ht="24.75" customHeight="1">
      <c r="A26" s="4" t="s">
        <v>17</v>
      </c>
      <c r="B26" s="3"/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2022-11-07T02:02:50Z</dcterms:modified>
  <cp:category/>
  <cp:version/>
  <cp:contentType/>
  <cp:contentStatus/>
</cp:coreProperties>
</file>