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8决算" sheetId="1" r:id="rId1"/>
    <sheet name="2019预算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<sst xmlns="http://schemas.openxmlformats.org/spreadsheetml/2006/main" count="54" uniqueCount="30">
  <si>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总收入：</t>
  </si>
  <si>
    <t>总支出：</t>
  </si>
  <si>
    <t>1、基本工资</t>
  </si>
  <si>
    <t>4、职工福利费</t>
  </si>
  <si>
    <t>5、社会保障费</t>
  </si>
  <si>
    <t>3、其他工资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</si>
  <si>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1、教育事业费拨款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</si>
  <si>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2、其他拨款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</si>
  <si>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3、教育费附加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</si>
  <si>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1、学费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</si>
  <si>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2、住宿费</t>
    </r>
  </si>
  <si>
    <r>
      <t xml:space="preserve"> </t>
    </r>
    <r>
      <rPr>
        <sz val="12"/>
        <rFont val="宋体"/>
        <family val="0"/>
      </rPr>
      <t xml:space="preserve">   3</t>
    </r>
    <r>
      <rPr>
        <sz val="12"/>
        <rFont val="宋体"/>
        <family val="0"/>
      </rPr>
      <t>、固定资产租凭收入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</si>
  <si>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1、合作办学管理费、利息收入等</t>
    </r>
  </si>
  <si>
    <t xml:space="preserve"> 一、教育事业支出</t>
  </si>
  <si>
    <t xml:space="preserve"> 二、教育事业收入</t>
  </si>
  <si>
    <t xml:space="preserve"> 一、财政补助收入</t>
  </si>
  <si>
    <t xml:space="preserve"> 三、其他收入</t>
  </si>
  <si>
    <t xml:space="preserve"> 二、上级补助项目支出</t>
  </si>
  <si>
    <t>金额（万元）</t>
  </si>
  <si>
    <t>项  目</t>
  </si>
  <si>
    <t>2、补助工资</t>
  </si>
  <si>
    <t>6、奖助学金</t>
  </si>
  <si>
    <t>7、公务费</t>
  </si>
  <si>
    <t>8、设备购置费</t>
  </si>
  <si>
    <t>9、修缮费</t>
  </si>
  <si>
    <t>10、业务费</t>
  </si>
  <si>
    <t xml:space="preserve">    3、科研收入</t>
  </si>
  <si>
    <r>
      <t xml:space="preserve">    4</t>
    </r>
    <r>
      <rPr>
        <sz val="12"/>
        <rFont val="宋体"/>
        <family val="0"/>
      </rPr>
      <t>、固定资产租凭收入</t>
    </r>
  </si>
  <si>
    <t>2018年度学院财务决算报表</t>
  </si>
  <si>
    <t>2019年度学院财务预算报表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</si>
</sst>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0">
      <selection activeCell="B18" sqref="B18"/>
    </sheetView>
  </sheetViews>
  <sheetFormatPr defaultColWidth="9.00390625" defaultRowHeight="14.25"/>
  <cols>
    <col min="1" max="1" width="38.875" style="0" customWidth="1"/>
    <col min="2" max="2" width="21.375" style="0" customWidth="1"/>
  </cols>
  <sheetData>
    <row r="1" spans="1:2" s="10" customFormat="1" ht="36.75" customHeight="1">
      <c r="A1" s="11" t="s">
        <v>28</v>
      </c>
      <c r="B1" s="11"/>
    </row>
    <row r="2" spans="1:2" ht="21.75" customHeight="1">
      <c r="A2" s="1" t="s">
        <v>19</v>
      </c>
      <c r="B2" s="1" t="s">
        <v>18</v>
      </c>
    </row>
    <row r="3" spans="1:2" ht="21.75" customHeight="1">
      <c r="A3" s="2" t="s">
        <v>0</v>
      </c>
      <c r="B3" s="3">
        <f>B4+B8+B12</f>
        <v>3831.27</v>
      </c>
    </row>
    <row r="4" spans="1:2" ht="21.75" customHeight="1">
      <c r="A4" s="4" t="s">
        <v>15</v>
      </c>
      <c r="B4" s="5">
        <v>284.29</v>
      </c>
    </row>
    <row r="5" spans="1:2" ht="21.75" customHeight="1">
      <c r="A5" s="5" t="s">
        <v>6</v>
      </c>
      <c r="B5" s="6"/>
    </row>
    <row r="6" spans="1:2" ht="21.75" customHeight="1">
      <c r="A6" s="5" t="s">
        <v>7</v>
      </c>
      <c r="B6" s="6">
        <v>284.29</v>
      </c>
    </row>
    <row r="7" spans="1:2" ht="21.75" customHeight="1">
      <c r="A7" s="5" t="s">
        <v>8</v>
      </c>
      <c r="B7" s="6"/>
    </row>
    <row r="8" spans="1:2" ht="21.75" customHeight="1">
      <c r="A8" s="4" t="s">
        <v>14</v>
      </c>
      <c r="B8" s="5">
        <v>3351.75</v>
      </c>
    </row>
    <row r="9" spans="1:2" ht="21.75" customHeight="1">
      <c r="A9" s="5" t="s">
        <v>9</v>
      </c>
      <c r="B9" s="6">
        <v>2948.45</v>
      </c>
    </row>
    <row r="10" spans="1:2" ht="21.75" customHeight="1">
      <c r="A10" s="5" t="s">
        <v>10</v>
      </c>
      <c r="B10" s="6">
        <v>403.3</v>
      </c>
    </row>
    <row r="11" spans="1:2" ht="21.75" customHeight="1">
      <c r="A11" s="5" t="s">
        <v>11</v>
      </c>
      <c r="B11" s="6"/>
    </row>
    <row r="12" spans="1:2" ht="21.75" customHeight="1">
      <c r="A12" s="4" t="s">
        <v>16</v>
      </c>
      <c r="B12" s="5">
        <v>195.23</v>
      </c>
    </row>
    <row r="13" spans="1:2" ht="21.75" customHeight="1">
      <c r="A13" s="5" t="s">
        <v>12</v>
      </c>
      <c r="B13" s="6">
        <v>195.23</v>
      </c>
    </row>
    <row r="14" spans="1:2" ht="21.75" customHeight="1">
      <c r="A14" s="2" t="s">
        <v>1</v>
      </c>
      <c r="B14" s="9">
        <f>SUM(B15+B26)</f>
        <v>4106.3</v>
      </c>
    </row>
    <row r="15" spans="1:2" ht="21.75" customHeight="1">
      <c r="A15" s="4" t="s">
        <v>13</v>
      </c>
      <c r="B15" s="8">
        <v>3826.91</v>
      </c>
    </row>
    <row r="16" spans="1:2" ht="21.75" customHeight="1">
      <c r="A16" s="5" t="s">
        <v>2</v>
      </c>
      <c r="B16" s="5">
        <v>1148.3</v>
      </c>
    </row>
    <row r="17" spans="1:2" ht="21.75" customHeight="1">
      <c r="A17" s="7" t="s">
        <v>20</v>
      </c>
      <c r="B17" s="5">
        <v>69.14</v>
      </c>
    </row>
    <row r="18" spans="1:2" ht="21.75" customHeight="1">
      <c r="A18" s="7" t="s">
        <v>5</v>
      </c>
      <c r="B18" s="6">
        <v>96.8</v>
      </c>
    </row>
    <row r="19" spans="1:2" ht="21.75" customHeight="1">
      <c r="A19" s="7" t="s">
        <v>3</v>
      </c>
      <c r="B19" s="6">
        <v>13</v>
      </c>
    </row>
    <row r="20" spans="1:2" ht="21.75" customHeight="1">
      <c r="A20" s="7" t="s">
        <v>4</v>
      </c>
      <c r="B20" s="6">
        <v>350.73</v>
      </c>
    </row>
    <row r="21" spans="1:2" ht="21.75" customHeight="1">
      <c r="A21" s="7" t="s">
        <v>21</v>
      </c>
      <c r="B21" s="6">
        <v>174.92</v>
      </c>
    </row>
    <row r="22" spans="1:2" ht="21.75" customHeight="1">
      <c r="A22" s="7" t="s">
        <v>22</v>
      </c>
      <c r="B22" s="6">
        <v>390.63</v>
      </c>
    </row>
    <row r="23" spans="1:2" ht="21.75" customHeight="1">
      <c r="A23" s="5" t="s">
        <v>23</v>
      </c>
      <c r="B23" s="5">
        <v>232.47</v>
      </c>
    </row>
    <row r="24" spans="1:2" ht="21.75" customHeight="1">
      <c r="A24" s="7" t="s">
        <v>24</v>
      </c>
      <c r="B24" s="6">
        <v>298.67</v>
      </c>
    </row>
    <row r="25" spans="1:2" ht="21.75" customHeight="1">
      <c r="A25" s="7" t="s">
        <v>25</v>
      </c>
      <c r="B25" s="6">
        <v>1331.64</v>
      </c>
    </row>
    <row r="26" spans="1:2" ht="21.75" customHeight="1">
      <c r="A26" s="4" t="s">
        <v>17</v>
      </c>
      <c r="B26" s="3">
        <v>279.39</v>
      </c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41.50390625" style="0" customWidth="1"/>
    <col min="2" max="2" width="22.375" style="0" customWidth="1"/>
  </cols>
  <sheetData>
    <row r="1" spans="1:2" ht="37.5" customHeight="1">
      <c r="A1" s="11" t="s">
        <v>29</v>
      </c>
      <c r="B1" s="11"/>
    </row>
    <row r="2" spans="1:2" ht="24.75" customHeight="1">
      <c r="A2" s="1" t="s">
        <v>19</v>
      </c>
      <c r="B2" s="1" t="s">
        <v>18</v>
      </c>
    </row>
    <row r="3" spans="1:2" ht="24.75" customHeight="1">
      <c r="A3" s="2" t="s">
        <v>0</v>
      </c>
      <c r="B3" s="3">
        <f>B4+B8+B13</f>
        <v>3860</v>
      </c>
    </row>
    <row r="4" spans="1:2" ht="24.75" customHeight="1">
      <c r="A4" s="4" t="s">
        <v>15</v>
      </c>
      <c r="B4" s="5">
        <v>280</v>
      </c>
    </row>
    <row r="5" spans="1:2" ht="24.75" customHeight="1">
      <c r="A5" s="5" t="s">
        <v>6</v>
      </c>
      <c r="B5" s="6"/>
    </row>
    <row r="6" spans="1:2" ht="24.75" customHeight="1">
      <c r="A6" s="5" t="s">
        <v>7</v>
      </c>
      <c r="B6" s="6">
        <v>280</v>
      </c>
    </row>
    <row r="7" spans="1:2" ht="24.75" customHeight="1">
      <c r="A7" s="5" t="s">
        <v>8</v>
      </c>
      <c r="B7" s="6"/>
    </row>
    <row r="8" spans="1:2" ht="24.75" customHeight="1">
      <c r="A8" s="4" t="s">
        <v>14</v>
      </c>
      <c r="B8" s="5">
        <f>SUM(B9:B12)</f>
        <v>3400</v>
      </c>
    </row>
    <row r="9" spans="1:2" ht="24.75" customHeight="1">
      <c r="A9" s="5" t="s">
        <v>9</v>
      </c>
      <c r="B9" s="6">
        <v>2900</v>
      </c>
    </row>
    <row r="10" spans="1:2" ht="24.75" customHeight="1">
      <c r="A10" s="5" t="s">
        <v>10</v>
      </c>
      <c r="B10" s="6">
        <v>490</v>
      </c>
    </row>
    <row r="11" spans="1:2" ht="24.75" customHeight="1">
      <c r="A11" s="5" t="s">
        <v>26</v>
      </c>
      <c r="B11" s="6">
        <v>10</v>
      </c>
    </row>
    <row r="12" spans="1:2" ht="24.75" customHeight="1">
      <c r="A12" s="5" t="s">
        <v>27</v>
      </c>
      <c r="B12" s="6"/>
    </row>
    <row r="13" spans="1:2" ht="24.75" customHeight="1">
      <c r="A13" s="4" t="s">
        <v>16</v>
      </c>
      <c r="B13" s="5">
        <v>180</v>
      </c>
    </row>
    <row r="14" spans="1:2" ht="24.75" customHeight="1">
      <c r="A14" s="2" t="s">
        <v>1</v>
      </c>
      <c r="B14" s="9">
        <f>SUM(B15+B26)</f>
        <v>3810</v>
      </c>
    </row>
    <row r="15" spans="1:2" ht="24.75" customHeight="1">
      <c r="A15" s="4" t="s">
        <v>13</v>
      </c>
      <c r="B15" s="8">
        <f>SUM(B16:B25)</f>
        <v>3530</v>
      </c>
    </row>
    <row r="16" spans="1:2" ht="24.75" customHeight="1">
      <c r="A16" s="5" t="s">
        <v>2</v>
      </c>
      <c r="B16" s="5">
        <v>1200</v>
      </c>
    </row>
    <row r="17" spans="1:2" ht="24.75" customHeight="1">
      <c r="A17" s="7" t="s">
        <v>20</v>
      </c>
      <c r="B17" s="5">
        <v>70</v>
      </c>
    </row>
    <row r="18" spans="1:2" ht="24.75" customHeight="1">
      <c r="A18" s="7" t="s">
        <v>5</v>
      </c>
      <c r="B18" s="6">
        <v>100</v>
      </c>
    </row>
    <row r="19" spans="1:2" ht="24.75" customHeight="1">
      <c r="A19" s="7" t="s">
        <v>3</v>
      </c>
      <c r="B19" s="6">
        <v>15</v>
      </c>
    </row>
    <row r="20" spans="1:2" ht="24.75" customHeight="1">
      <c r="A20" s="7" t="s">
        <v>4</v>
      </c>
      <c r="B20" s="6">
        <v>360</v>
      </c>
    </row>
    <row r="21" spans="1:2" ht="24.75" customHeight="1">
      <c r="A21" s="7" t="s">
        <v>21</v>
      </c>
      <c r="B21" s="6">
        <v>175</v>
      </c>
    </row>
    <row r="22" spans="1:2" ht="24.75" customHeight="1">
      <c r="A22" s="7" t="s">
        <v>22</v>
      </c>
      <c r="B22" s="6">
        <v>360</v>
      </c>
    </row>
    <row r="23" spans="1:2" ht="24.75" customHeight="1">
      <c r="A23" s="5" t="s">
        <v>23</v>
      </c>
      <c r="B23" s="5">
        <v>200</v>
      </c>
    </row>
    <row r="24" spans="1:2" ht="24.75" customHeight="1">
      <c r="A24" s="7" t="s">
        <v>24</v>
      </c>
      <c r="B24" s="6">
        <v>300</v>
      </c>
    </row>
    <row r="25" spans="1:2" ht="24.75" customHeight="1">
      <c r="A25" s="7" t="s">
        <v>25</v>
      </c>
      <c r="B25" s="6">
        <v>750</v>
      </c>
    </row>
    <row r="26" spans="1:2" ht="24.75" customHeight="1">
      <c r="A26" s="4" t="s">
        <v>17</v>
      </c>
      <c r="B26" s="3">
        <v>280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2019-10-28T02:07:45Z</dcterms:modified>
  <cp:category/>
  <cp:version/>
  <cp:contentType/>
  <cp:contentStatus/>
</cp:coreProperties>
</file>